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cuments\Муниципальные программы,отчеты об испол.(для публикации на сайте)\2021\"/>
    </mc:Choice>
  </mc:AlternateContent>
  <bookViews>
    <workbookView xWindow="360" yWindow="270" windowWidth="14940" windowHeight="9150"/>
  </bookViews>
  <sheets>
    <sheet name="Бюджет" sheetId="1" r:id="rId1"/>
  </sheets>
  <definedNames>
    <definedName name="APPT" localSheetId="0">Бюджет!$A$9</definedName>
    <definedName name="FIO" localSheetId="0">Бюджет!$F$9</definedName>
    <definedName name="LAST_CELL" localSheetId="0">Бюджет!#REF!</definedName>
    <definedName name="SIGN" localSheetId="0">Бюджет!$A$9:$H$10</definedName>
  </definedNames>
  <calcPr calcId="162913"/>
</workbook>
</file>

<file path=xl/calcChain.xml><?xml version="1.0" encoding="utf-8"?>
<calcChain xmlns="http://schemas.openxmlformats.org/spreadsheetml/2006/main">
  <c r="E37" i="1" l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</calcChain>
</file>

<file path=xl/sharedStrings.xml><?xml version="1.0" encoding="utf-8"?>
<sst xmlns="http://schemas.openxmlformats.org/spreadsheetml/2006/main" count="72" uniqueCount="72">
  <si>
    <t>руб.</t>
  </si>
  <si>
    <t>Ассигнования 2021 год</t>
  </si>
  <si>
    <t>Всего выбытий (бух.уч.)</t>
  </si>
  <si>
    <t>Муниципальная программа «Сохранение и развитие культуры муниципального образования «Жигаловский район»» на 2020-2026 годы</t>
  </si>
  <si>
    <t>Муниципальная программа «Управление муниципальными финансами муниципального образования «Жигаловский район» на 2020 - 2026 годы</t>
  </si>
  <si>
    <t>Подпрограмма «Управление муниципальными финансами муниципального образования «Жигаловский район», организация составления и исполнения районного бюджета» на 2020 - 2026 годы</t>
  </si>
  <si>
    <t>Подпрограмма «Создание условий для эффективного и ответственного управления муниципальными финансами, повышения устойчивости бюджетов поселений Жигаловского района" на 2020 - 2026 годы</t>
  </si>
  <si>
    <t>Муниципальная программа «Развитие образования» на 2020 – 2026 годы</t>
  </si>
  <si>
    <t>Подпрограмма «Развитие системы дошкольного, общего и дополнительного образования в Жигаловском районе» на 2020 – 2026 годы</t>
  </si>
  <si>
    <t>Подпрограмма «Одаренные дети» на 2020-2026 годы</t>
  </si>
  <si>
    <t>Подпрограмма «Организация летних каникул детей в Жигаловском районе» на 2020-2026годы</t>
  </si>
  <si>
    <t>Подпрограмма «Обеспечение реализации муниципальной программы и прочие мероприятия в области образования» на 2020-2026 годы</t>
  </si>
  <si>
    <t>Муниципальная программа «Совершенствование муниципального управления Администрации муниципального образования «Жигаловский район» на 2020-2026 годы</t>
  </si>
  <si>
    <t>Подпрограмма «Обеспечение деятельности Администрации муниципального образования «Жигаловский район» на 2020 - 2026 годы</t>
  </si>
  <si>
    <t>Подпрограмма «Организация и исполнение переданных государственных полномочий на 2020-2026годы</t>
  </si>
  <si>
    <t>Муниципальная программа «Развитие физической культуры и массового спорта на территории муниципального образования «Жигаловский район» на 2020 - 2026 годы</t>
  </si>
  <si>
    <t>Муниципальная программа «Улучшение условий и охраны труда в муниципальном образовании «Жигаловский район» на 2020-2026 годы</t>
  </si>
  <si>
    <t>Муниципальная программа «Молодёжная политика Жигаловского района» на 2020-2026гг.</t>
  </si>
  <si>
    <t>Подпрограмма «Молодежь Жигаловского района» на 2020 – 2026 годы</t>
  </si>
  <si>
    <t>Подпрограмма «Профилактика наркомании и других социально-негативных явлений среди детей и молодежи на территории муниципального образования «Жигаловский район» на 2020 -2026г.г.</t>
  </si>
  <si>
    <t>Подпрограмма "Укрепление межнационального и межконфессионального согласия, профилактики экстремистских проявлений на территории муниципального образования "Жигаловский район" на 2020- 2026 годы"</t>
  </si>
  <si>
    <t>Муниципальная программа «Реализация первоочередных мероприятий по развитию и повышению надежности объектов жилищно-коммунального хозяйства" на 2020-2026 годы</t>
  </si>
  <si>
    <t>Подпрограмма «Реализация первоочередных мероприятий по развитию и повышению надежности объектов жилищно-коммунального хозяйства, находящихся в муниципальной собственности муниципального образования "Жигаловский район" на 2020-2026 годы</t>
  </si>
  <si>
    <t>Подпрограмма "Строительство централизованной системы водоснабжения"</t>
  </si>
  <si>
    <t>Муниципальная программа "Профилактика правонарушений в Жигаловском районе на 2020-2026 годы"</t>
  </si>
  <si>
    <t>Подпрограмма "Профилактика правонарушений среди взрослого населения на территории Жигаловского района" на 2020-2026 годы.</t>
  </si>
  <si>
    <t>Подпрограмма "Профилактика безнадзорности и правонарушений среди несовершеннолетних на территории Жигаловского района" на 2020-2026 годы.</t>
  </si>
  <si>
    <t>Муниципальная программа "Повышение безопасности дорожного движения в муниципальном образовании "Жигаловский район" на 2020-2026гг."</t>
  </si>
  <si>
    <t>Муниципальная программа "Социальная политика муниципального образования "Жигаловский район" на 2020-2026 г.г."</t>
  </si>
  <si>
    <t>Подпрограмма "Профилактика социально-значимых заболеваний на территории муниципального образования "Жигаловский район" на 2020-2026 г.г."</t>
  </si>
  <si>
    <t>Подпрограмма "Медицинские кадры" на 2020-2026 г.г."</t>
  </si>
  <si>
    <t>Подпрограмма "Старшее поколение" на 2020-2026 г.г."</t>
  </si>
  <si>
    <t>Подпрограмма "Поддержка социально ориентированных некоммерческих организаций на территории муниципального образования "Жигаловский район" на 2020-2026 г.г."</t>
  </si>
  <si>
    <t>Подпрограмма "Развитие семейной политики в муниципальном образовании "Жигаловский район" на 2020-2026 г.г."</t>
  </si>
  <si>
    <t>Муниципальная программа "Комплексное развитие сельских территорий муниципального образования "Жигаловский район" на 2020-2026 годы"</t>
  </si>
  <si>
    <t>Итого</t>
  </si>
  <si>
    <t>№ п/п</t>
  </si>
  <si>
    <t>Наименование программы/подпрограммы</t>
  </si>
  <si>
    <t>% исполнения</t>
  </si>
  <si>
    <t>1</t>
  </si>
  <si>
    <t>2</t>
  </si>
  <si>
    <t>2.1.</t>
  </si>
  <si>
    <t>2.2.</t>
  </si>
  <si>
    <t>3</t>
  </si>
  <si>
    <t>3.1.</t>
  </si>
  <si>
    <t>3.2.</t>
  </si>
  <si>
    <t>3.3.</t>
  </si>
  <si>
    <t>3.4.</t>
  </si>
  <si>
    <t>4</t>
  </si>
  <si>
    <t>4.1.</t>
  </si>
  <si>
    <t>4.2.</t>
  </si>
  <si>
    <t>5</t>
  </si>
  <si>
    <t>6</t>
  </si>
  <si>
    <t>7</t>
  </si>
  <si>
    <t>7.1.</t>
  </si>
  <si>
    <t>7.2.</t>
  </si>
  <si>
    <t>7.3.</t>
  </si>
  <si>
    <t>8</t>
  </si>
  <si>
    <t>8.1.</t>
  </si>
  <si>
    <t>8.2.</t>
  </si>
  <si>
    <t>9</t>
  </si>
  <si>
    <t>9.1.</t>
  </si>
  <si>
    <t>9.2.</t>
  </si>
  <si>
    <t>10</t>
  </si>
  <si>
    <t>11</t>
  </si>
  <si>
    <t>11.1</t>
  </si>
  <si>
    <t>11.2.</t>
  </si>
  <si>
    <t>11.3.</t>
  </si>
  <si>
    <t>11.4.</t>
  </si>
  <si>
    <t>11.5.</t>
  </si>
  <si>
    <t>12</t>
  </si>
  <si>
    <t>ИНФОРМАЦИЯ ОБ ИСПОЛНЕНИИ МУНИЦИПАЛЬНЫХ ПРОГРАММ И ПОДПРОГРАММ МО "ЖИГАЛОВСКИЙ РАЙОН" ПО СОСТОЯНИЮ НА 01.12.2021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</si>
</sst>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1" formatCode="0.0"/>
  </numFmts>
  <fonts count="6" x14ac:knownFonts="1">
    <font>
      <sz val="10"/>
      <name val="Arial"/>
    </font>
    <font>
      <sz val="8.5"/>
      <name val="MS Sans Serif"/>
    </font>
    <font>
      <b/>
      <sz val="8.5"/>
      <name val="MS Sans Serif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alignment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181" fontId="3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4" fillId="0" borderId="1" xfId="0" applyNumberFormat="1" applyFont="1" applyBorder="1" applyAlignment="1" applyProtection="1">
      <alignment horizontal="left" vertical="center" wrapText="1"/>
    </xf>
    <xf numFmtId="4" fontId="4" fillId="0" borderId="1" xfId="0" applyNumberFormat="1" applyFont="1" applyBorder="1" applyAlignment="1" applyProtection="1">
      <alignment horizontal="right" vertical="center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left" vertical="center" wrapText="1"/>
    </xf>
    <xf numFmtId="4" fontId="3" fillId="0" borderId="1" xfId="0" applyNumberFormat="1" applyFont="1" applyBorder="1" applyAlignment="1" applyProtection="1">
      <alignment horizontal="right" vertical="center" wrapText="1"/>
    </xf>
    <xf numFmtId="49" fontId="3" fillId="0" borderId="1" xfId="0" applyNumberFormat="1" applyFont="1" applyBorder="1" applyAlignment="1" applyProtection="1">
      <alignment horizontal="center"/>
    </xf>
    <xf numFmtId="49" fontId="3" fillId="0" borderId="1" xfId="0" applyNumberFormat="1" applyFont="1" applyBorder="1" applyAlignment="1" applyProtection="1">
      <alignment horizontal="left"/>
    </xf>
    <xf numFmtId="4" fontId="3" fillId="0" borderId="1" xfId="0" applyNumberFormat="1" applyFont="1" applyBorder="1" applyAlignment="1" applyProtection="1">
      <alignment horizontal="right"/>
    </xf>
    <xf numFmtId="181" fontId="4" fillId="0" borderId="1" xfId="0" applyNumberFormat="1" applyFont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37</xdr:row>
      <xdr:rowOff>190500</xdr:rowOff>
    </xdr:from>
    <xdr:to>
      <xdr:col>3</xdr:col>
      <xdr:colOff>876300</xdr:colOff>
      <xdr:row>41</xdr:row>
      <xdr:rowOff>0</xdr:rowOff>
    </xdr:to>
    <xdr:grpSp>
      <xdr:nvGrpSpPr>
        <xdr:cNvPr id="1025" name="Group 1"/>
        <xdr:cNvGrpSpPr>
          <a:grpSpLocks/>
        </xdr:cNvGrpSpPr>
      </xdr:nvGrpSpPr>
      <xdr:grpSpPr bwMode="auto">
        <a:xfrm>
          <a:off x="0" y="27079575"/>
          <a:ext cx="4610100" cy="485775"/>
          <a:chOff x="0" y="0"/>
          <a:chExt cx="1023" cy="255"/>
        </a:xfrm>
      </xdr:grpSpPr>
      <xdr:sp macro="" textlink="">
        <xdr:nvSpPr>
          <xdr:cNvPr id="1026" name="Text Box 2"/>
          <xdr:cNvSpPr txBox="1">
            <a:spLocks noChangeArrowheads="1"/>
          </xdr:cNvSpPr>
        </xdr:nvSpPr>
        <xdr:spPr bwMode="auto">
          <a:xfrm>
            <a:off x="1" y="1"/>
            <a:ext cx="367" cy="1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Начальник  финансового управления</a:t>
            </a:r>
          </a:p>
        </xdr:txBody>
      </xdr:sp>
      <xdr:sp macro="" textlink="">
        <xdr:nvSpPr>
          <xdr:cNvPr id="1027" name="Text Box 3"/>
          <xdr:cNvSpPr txBox="1">
            <a:spLocks noChangeArrowheads="1"/>
          </xdr:cNvSpPr>
        </xdr:nvSpPr>
        <xdr:spPr bwMode="auto">
          <a:xfrm>
            <a:off x="1" y="136"/>
            <a:ext cx="367" cy="6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1028" name="Line 4"/>
          <xdr:cNvSpPr>
            <a:spLocks noChangeShapeType="1"/>
          </xdr:cNvSpPr>
        </xdr:nvSpPr>
        <xdr:spPr bwMode="auto">
          <a:xfrm>
            <a:off x="1" y="136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29" name="Text Box 5"/>
          <xdr:cNvSpPr txBox="1">
            <a:spLocks noChangeArrowheads="1"/>
          </xdr:cNvSpPr>
        </xdr:nvSpPr>
        <xdr:spPr bwMode="auto">
          <a:xfrm>
            <a:off x="428" y="1"/>
            <a:ext cx="174" cy="1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30" name="Text Box 6"/>
          <xdr:cNvSpPr txBox="1">
            <a:spLocks noChangeArrowheads="1"/>
          </xdr:cNvSpPr>
        </xdr:nvSpPr>
        <xdr:spPr bwMode="auto">
          <a:xfrm>
            <a:off x="428" y="137"/>
            <a:ext cx="174" cy="6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31" name="Line 7"/>
          <xdr:cNvSpPr>
            <a:spLocks noChangeShapeType="1"/>
          </xdr:cNvSpPr>
        </xdr:nvSpPr>
        <xdr:spPr bwMode="auto">
          <a:xfrm>
            <a:off x="428" y="137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2" name="Text Box 8"/>
          <xdr:cNvSpPr txBox="1">
            <a:spLocks noChangeArrowheads="1"/>
          </xdr:cNvSpPr>
        </xdr:nvSpPr>
        <xdr:spPr bwMode="auto">
          <a:xfrm>
            <a:off x="662" y="1"/>
            <a:ext cx="367" cy="1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Трофимова Т. В.</a:t>
            </a:r>
          </a:p>
        </xdr:txBody>
      </xdr:sp>
      <xdr:sp macro="" textlink="">
        <xdr:nvSpPr>
          <xdr:cNvPr id="1033" name="Text Box 9"/>
          <xdr:cNvSpPr txBox="1">
            <a:spLocks noChangeArrowheads="1"/>
          </xdr:cNvSpPr>
        </xdr:nvSpPr>
        <xdr:spPr bwMode="auto">
          <a:xfrm>
            <a:off x="662" y="137"/>
            <a:ext cx="367" cy="6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34" name="Line 10"/>
          <xdr:cNvSpPr>
            <a:spLocks noChangeShapeType="1"/>
          </xdr:cNvSpPr>
        </xdr:nvSpPr>
        <xdr:spPr bwMode="auto">
          <a:xfrm>
            <a:off x="662" y="137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J37"/>
  <sheetViews>
    <sheetView showGridLines="0" tabSelected="1" workbookViewId="0">
      <selection activeCell="F6" sqref="F6"/>
    </sheetView>
  </sheetViews>
  <sheetFormatPr defaultRowHeight="12.75" customHeight="1" outlineLevelRow="1" x14ac:dyDescent="0.2"/>
  <cols>
    <col min="1" max="1" width="9.85546875" customWidth="1"/>
    <col min="2" max="2" width="30.7109375" customWidth="1"/>
    <col min="3" max="4" width="15.42578125" customWidth="1"/>
    <col min="5" max="5" width="15.140625" customWidth="1"/>
    <col min="6" max="6" width="9.140625" customWidth="1"/>
    <col min="7" max="7" width="13.140625" customWidth="1"/>
    <col min="8" max="10" width="9.140625" customWidth="1"/>
  </cols>
  <sheetData>
    <row r="1" spans="1:10" ht="45.75" customHeight="1" x14ac:dyDescent="0.2">
      <c r="A1" s="18" t="s">
        <v>71</v>
      </c>
      <c r="B1" s="18"/>
      <c r="C1" s="18"/>
      <c r="D1" s="18"/>
      <c r="E1" s="18"/>
    </row>
    <row r="2" spans="1:10" x14ac:dyDescent="0.2">
      <c r="A2" s="4"/>
      <c r="B2" s="5"/>
      <c r="C2" s="5"/>
      <c r="D2" s="5"/>
      <c r="E2" s="5"/>
      <c r="F2" s="5"/>
      <c r="G2" s="5"/>
    </row>
    <row r="3" spans="1:10" x14ac:dyDescent="0.2">
      <c r="A3" s="2" t="s">
        <v>0</v>
      </c>
      <c r="B3" s="2"/>
      <c r="C3" s="2"/>
      <c r="D3" s="2"/>
      <c r="E3" s="2"/>
      <c r="F3" s="2"/>
      <c r="G3" s="2"/>
      <c r="H3" s="2"/>
      <c r="I3" s="1"/>
      <c r="J3" s="1"/>
    </row>
    <row r="4" spans="1:10" ht="21" x14ac:dyDescent="0.2">
      <c r="A4" s="3" t="s">
        <v>36</v>
      </c>
      <c r="B4" s="3" t="s">
        <v>37</v>
      </c>
      <c r="C4" s="3" t="s">
        <v>1</v>
      </c>
      <c r="D4" s="3" t="s">
        <v>2</v>
      </c>
      <c r="E4" s="6" t="s">
        <v>38</v>
      </c>
    </row>
    <row r="5" spans="1:10" ht="63.75" x14ac:dyDescent="0.2">
      <c r="A5" s="8" t="s">
        <v>39</v>
      </c>
      <c r="B5" s="9" t="s">
        <v>3</v>
      </c>
      <c r="C5" s="10">
        <v>63296105.130000003</v>
      </c>
      <c r="D5" s="10">
        <v>51547067.82</v>
      </c>
      <c r="E5" s="17">
        <f>D5/C5*100</f>
        <v>81.437977446053949</v>
      </c>
    </row>
    <row r="6" spans="1:10" ht="63.75" x14ac:dyDescent="0.2">
      <c r="A6" s="8" t="s">
        <v>40</v>
      </c>
      <c r="B6" s="9" t="s">
        <v>4</v>
      </c>
      <c r="C6" s="10">
        <v>94753200</v>
      </c>
      <c r="D6" s="10">
        <v>82879054.140000001</v>
      </c>
      <c r="E6" s="17">
        <f t="shared" ref="E6:E37" si="0">D6/C6*100</f>
        <v>87.468343169412748</v>
      </c>
    </row>
    <row r="7" spans="1:10" ht="89.25" outlineLevel="1" x14ac:dyDescent="0.2">
      <c r="A7" s="11" t="s">
        <v>41</v>
      </c>
      <c r="B7" s="12" t="s">
        <v>5</v>
      </c>
      <c r="C7" s="13">
        <v>19402000</v>
      </c>
      <c r="D7" s="13">
        <v>16773704.140000001</v>
      </c>
      <c r="E7" s="7">
        <f t="shared" si="0"/>
        <v>86.453479744356258</v>
      </c>
    </row>
    <row r="8" spans="1:10" ht="89.25" outlineLevel="1" x14ac:dyDescent="0.2">
      <c r="A8" s="11" t="s">
        <v>42</v>
      </c>
      <c r="B8" s="12" t="s">
        <v>6</v>
      </c>
      <c r="C8" s="13">
        <v>75351200</v>
      </c>
      <c r="D8" s="13">
        <v>66105350</v>
      </c>
      <c r="E8" s="7">
        <f t="shared" si="0"/>
        <v>87.729657921838012</v>
      </c>
    </row>
    <row r="9" spans="1:10" ht="38.25" x14ac:dyDescent="0.2">
      <c r="A9" s="11" t="s">
        <v>43</v>
      </c>
      <c r="B9" s="9" t="s">
        <v>7</v>
      </c>
      <c r="C9" s="10">
        <v>677986261.59000003</v>
      </c>
      <c r="D9" s="10">
        <v>537877412.74000001</v>
      </c>
      <c r="E9" s="17">
        <f t="shared" si="0"/>
        <v>79.334559298971712</v>
      </c>
    </row>
    <row r="10" spans="1:10" ht="63.75" outlineLevel="1" x14ac:dyDescent="0.2">
      <c r="A10" s="11" t="s">
        <v>44</v>
      </c>
      <c r="B10" s="12" t="s">
        <v>8</v>
      </c>
      <c r="C10" s="13">
        <v>631518323.02999997</v>
      </c>
      <c r="D10" s="13">
        <v>498903904.29000002</v>
      </c>
      <c r="E10" s="7">
        <f t="shared" si="0"/>
        <v>79.000701340901529</v>
      </c>
    </row>
    <row r="11" spans="1:10" ht="25.5" outlineLevel="1" x14ac:dyDescent="0.2">
      <c r="A11" s="11" t="s">
        <v>45</v>
      </c>
      <c r="B11" s="12" t="s">
        <v>9</v>
      </c>
      <c r="C11" s="13">
        <v>1101783</v>
      </c>
      <c r="D11" s="13">
        <v>754652.98</v>
      </c>
      <c r="E11" s="7">
        <f t="shared" si="0"/>
        <v>68.493794150027725</v>
      </c>
    </row>
    <row r="12" spans="1:10" ht="51" outlineLevel="1" x14ac:dyDescent="0.2">
      <c r="A12" s="11" t="s">
        <v>46</v>
      </c>
      <c r="B12" s="12" t="s">
        <v>10</v>
      </c>
      <c r="C12" s="13">
        <v>2864883.61</v>
      </c>
      <c r="D12" s="13">
        <v>2707046.86</v>
      </c>
      <c r="E12" s="7">
        <f t="shared" si="0"/>
        <v>94.490640057799766</v>
      </c>
    </row>
    <row r="13" spans="1:10" ht="63.75" outlineLevel="1" x14ac:dyDescent="0.2">
      <c r="A13" s="11" t="s">
        <v>47</v>
      </c>
      <c r="B13" s="12" t="s">
        <v>11</v>
      </c>
      <c r="C13" s="13">
        <v>42501271.950000003</v>
      </c>
      <c r="D13" s="13">
        <v>35511808.609999999</v>
      </c>
      <c r="E13" s="7">
        <f t="shared" si="0"/>
        <v>83.554696084807404</v>
      </c>
    </row>
    <row r="14" spans="1:10" ht="76.5" x14ac:dyDescent="0.2">
      <c r="A14" s="8" t="s">
        <v>48</v>
      </c>
      <c r="B14" s="9" t="s">
        <v>12</v>
      </c>
      <c r="C14" s="10">
        <v>81241516.260000005</v>
      </c>
      <c r="D14" s="10">
        <v>61112804.609999999</v>
      </c>
      <c r="E14" s="17">
        <f t="shared" si="0"/>
        <v>75.223614013331058</v>
      </c>
    </row>
    <row r="15" spans="1:10" ht="63.75" outlineLevel="1" x14ac:dyDescent="0.2">
      <c r="A15" s="11" t="s">
        <v>49</v>
      </c>
      <c r="B15" s="12" t="s">
        <v>13</v>
      </c>
      <c r="C15" s="13">
        <v>75346516.260000005</v>
      </c>
      <c r="D15" s="13">
        <v>56326900.759999998</v>
      </c>
      <c r="E15" s="7">
        <f t="shared" si="0"/>
        <v>74.757140151817282</v>
      </c>
    </row>
    <row r="16" spans="1:10" ht="51" outlineLevel="1" x14ac:dyDescent="0.2">
      <c r="A16" s="11" t="s">
        <v>50</v>
      </c>
      <c r="B16" s="12" t="s">
        <v>14</v>
      </c>
      <c r="C16" s="13">
        <v>5895000</v>
      </c>
      <c r="D16" s="13">
        <v>4785903.8499999996</v>
      </c>
      <c r="E16" s="7">
        <f t="shared" si="0"/>
        <v>81.185815945716698</v>
      </c>
    </row>
    <row r="17" spans="1:5" ht="76.5" x14ac:dyDescent="0.2">
      <c r="A17" s="8" t="s">
        <v>51</v>
      </c>
      <c r="B17" s="9" t="s">
        <v>15</v>
      </c>
      <c r="C17" s="10">
        <v>54376913.710000001</v>
      </c>
      <c r="D17" s="10">
        <v>21407568.210000001</v>
      </c>
      <c r="E17" s="17">
        <f t="shared" si="0"/>
        <v>39.36885481248472</v>
      </c>
    </row>
    <row r="18" spans="1:5" ht="63.75" x14ac:dyDescent="0.2">
      <c r="A18" s="8" t="s">
        <v>52</v>
      </c>
      <c r="B18" s="9" t="s">
        <v>16</v>
      </c>
      <c r="C18" s="10">
        <v>39950</v>
      </c>
      <c r="D18" s="10">
        <v>39950</v>
      </c>
      <c r="E18" s="17">
        <f t="shared" si="0"/>
        <v>100</v>
      </c>
    </row>
    <row r="19" spans="1:5" ht="51" x14ac:dyDescent="0.2">
      <c r="A19" s="8" t="s">
        <v>53</v>
      </c>
      <c r="B19" s="9" t="s">
        <v>17</v>
      </c>
      <c r="C19" s="10">
        <v>385956.13</v>
      </c>
      <c r="D19" s="10">
        <v>360736.13</v>
      </c>
      <c r="E19" s="17">
        <f t="shared" si="0"/>
        <v>93.465578587908425</v>
      </c>
    </row>
    <row r="20" spans="1:5" ht="38.25" outlineLevel="1" x14ac:dyDescent="0.2">
      <c r="A20" s="11" t="s">
        <v>54</v>
      </c>
      <c r="B20" s="12" t="s">
        <v>18</v>
      </c>
      <c r="C20" s="13">
        <v>334996.46000000002</v>
      </c>
      <c r="D20" s="13">
        <v>309776.46000000002</v>
      </c>
      <c r="E20" s="7">
        <f t="shared" si="0"/>
        <v>92.471562236806932</v>
      </c>
    </row>
    <row r="21" spans="1:5" ht="89.25" outlineLevel="1" x14ac:dyDescent="0.2">
      <c r="A21" s="11" t="s">
        <v>55</v>
      </c>
      <c r="B21" s="12" t="s">
        <v>19</v>
      </c>
      <c r="C21" s="13">
        <v>40807.58</v>
      </c>
      <c r="D21" s="13">
        <v>40807.58</v>
      </c>
      <c r="E21" s="7">
        <f t="shared" si="0"/>
        <v>100</v>
      </c>
    </row>
    <row r="22" spans="1:5" ht="102" outlineLevel="1" x14ac:dyDescent="0.2">
      <c r="A22" s="11" t="s">
        <v>56</v>
      </c>
      <c r="B22" s="12" t="s">
        <v>20</v>
      </c>
      <c r="C22" s="13">
        <v>10152.09</v>
      </c>
      <c r="D22" s="13">
        <v>10152.09</v>
      </c>
      <c r="E22" s="7">
        <f t="shared" si="0"/>
        <v>100</v>
      </c>
    </row>
    <row r="23" spans="1:5" ht="76.5" x14ac:dyDescent="0.2">
      <c r="A23" s="8" t="s">
        <v>57</v>
      </c>
      <c r="B23" s="9" t="s">
        <v>21</v>
      </c>
      <c r="C23" s="10">
        <v>46007306.859999999</v>
      </c>
      <c r="D23" s="10">
        <v>5226618.28</v>
      </c>
      <c r="E23" s="17">
        <f t="shared" si="0"/>
        <v>11.360409110458416</v>
      </c>
    </row>
    <row r="24" spans="1:5" ht="114.75" outlineLevel="1" x14ac:dyDescent="0.2">
      <c r="A24" s="11" t="s">
        <v>58</v>
      </c>
      <c r="B24" s="12" t="s">
        <v>22</v>
      </c>
      <c r="C24" s="13">
        <v>44655388.68</v>
      </c>
      <c r="D24" s="13">
        <v>4686788.47</v>
      </c>
      <c r="E24" s="7">
        <f t="shared" si="0"/>
        <v>10.495460029662874</v>
      </c>
    </row>
    <row r="25" spans="1:5" ht="38.25" outlineLevel="1" x14ac:dyDescent="0.2">
      <c r="A25" s="11" t="s">
        <v>59</v>
      </c>
      <c r="B25" s="12" t="s">
        <v>23</v>
      </c>
      <c r="C25" s="13">
        <v>1351918.18</v>
      </c>
      <c r="D25" s="13">
        <v>539829.81000000006</v>
      </c>
      <c r="E25" s="7">
        <f t="shared" si="0"/>
        <v>39.930656898185966</v>
      </c>
    </row>
    <row r="26" spans="1:5" ht="51" x14ac:dyDescent="0.2">
      <c r="A26" s="8" t="s">
        <v>60</v>
      </c>
      <c r="B26" s="9" t="s">
        <v>24</v>
      </c>
      <c r="C26" s="10">
        <v>35000</v>
      </c>
      <c r="D26" s="10">
        <v>26185.14</v>
      </c>
      <c r="E26" s="17">
        <f t="shared" si="0"/>
        <v>74.814685714285716</v>
      </c>
    </row>
    <row r="27" spans="1:5" ht="63.75" outlineLevel="1" x14ac:dyDescent="0.2">
      <c r="A27" s="11" t="s">
        <v>61</v>
      </c>
      <c r="B27" s="12" t="s">
        <v>25</v>
      </c>
      <c r="C27" s="13">
        <v>19500</v>
      </c>
      <c r="D27" s="13">
        <v>17500</v>
      </c>
      <c r="E27" s="7">
        <f t="shared" si="0"/>
        <v>89.743589743589752</v>
      </c>
    </row>
    <row r="28" spans="1:5" ht="63.75" outlineLevel="1" x14ac:dyDescent="0.2">
      <c r="A28" s="11" t="s">
        <v>62</v>
      </c>
      <c r="B28" s="12" t="s">
        <v>26</v>
      </c>
      <c r="C28" s="13">
        <v>15500</v>
      </c>
      <c r="D28" s="13">
        <v>8685.14</v>
      </c>
      <c r="E28" s="7">
        <f t="shared" si="0"/>
        <v>56.033161290322575</v>
      </c>
    </row>
    <row r="29" spans="1:5" ht="76.5" x14ac:dyDescent="0.2">
      <c r="A29" s="8" t="s">
        <v>63</v>
      </c>
      <c r="B29" s="9" t="s">
        <v>27</v>
      </c>
      <c r="C29" s="10">
        <v>160149</v>
      </c>
      <c r="D29" s="10">
        <v>100289</v>
      </c>
      <c r="E29" s="17">
        <f t="shared" si="0"/>
        <v>62.62230797569763</v>
      </c>
    </row>
    <row r="30" spans="1:5" ht="63.75" x14ac:dyDescent="0.2">
      <c r="A30" s="8" t="s">
        <v>64</v>
      </c>
      <c r="B30" s="9" t="s">
        <v>28</v>
      </c>
      <c r="C30" s="10">
        <v>2180000</v>
      </c>
      <c r="D30" s="10">
        <v>49135.62</v>
      </c>
      <c r="E30" s="17">
        <f t="shared" si="0"/>
        <v>2.25392752293578</v>
      </c>
    </row>
    <row r="31" spans="1:5" ht="63.75" outlineLevel="1" x14ac:dyDescent="0.2">
      <c r="A31" s="11" t="s">
        <v>65</v>
      </c>
      <c r="B31" s="12" t="s">
        <v>29</v>
      </c>
      <c r="C31" s="13">
        <v>20000</v>
      </c>
      <c r="D31" s="13">
        <v>0</v>
      </c>
      <c r="E31" s="7">
        <f t="shared" si="0"/>
        <v>0</v>
      </c>
    </row>
    <row r="32" spans="1:5" ht="25.5" outlineLevel="1" x14ac:dyDescent="0.2">
      <c r="A32" s="11" t="s">
        <v>66</v>
      </c>
      <c r="B32" s="12" t="s">
        <v>30</v>
      </c>
      <c r="C32" s="13">
        <v>2100000</v>
      </c>
      <c r="D32" s="13">
        <v>0</v>
      </c>
      <c r="E32" s="7">
        <f t="shared" si="0"/>
        <v>0</v>
      </c>
    </row>
    <row r="33" spans="1:5" ht="25.5" outlineLevel="1" x14ac:dyDescent="0.2">
      <c r="A33" s="11" t="s">
        <v>67</v>
      </c>
      <c r="B33" s="12" t="s">
        <v>31</v>
      </c>
      <c r="C33" s="13">
        <v>20000</v>
      </c>
      <c r="D33" s="13">
        <v>19135.62</v>
      </c>
      <c r="E33" s="7">
        <f t="shared" si="0"/>
        <v>95.678100000000001</v>
      </c>
    </row>
    <row r="34" spans="1:5" ht="76.5" outlineLevel="1" x14ac:dyDescent="0.2">
      <c r="A34" s="11" t="s">
        <v>68</v>
      </c>
      <c r="B34" s="12" t="s">
        <v>32</v>
      </c>
      <c r="C34" s="13">
        <v>10000</v>
      </c>
      <c r="D34" s="13">
        <v>0</v>
      </c>
      <c r="E34" s="7">
        <f t="shared" si="0"/>
        <v>0</v>
      </c>
    </row>
    <row r="35" spans="1:5" ht="51" outlineLevel="1" x14ac:dyDescent="0.2">
      <c r="A35" s="11" t="s">
        <v>69</v>
      </c>
      <c r="B35" s="12" t="s">
        <v>33</v>
      </c>
      <c r="C35" s="13">
        <v>30000</v>
      </c>
      <c r="D35" s="13">
        <v>30000</v>
      </c>
      <c r="E35" s="7">
        <f t="shared" si="0"/>
        <v>100</v>
      </c>
    </row>
    <row r="36" spans="1:5" ht="63.75" x14ac:dyDescent="0.2">
      <c r="A36" s="8" t="s">
        <v>70</v>
      </c>
      <c r="B36" s="9" t="s">
        <v>34</v>
      </c>
      <c r="C36" s="10">
        <v>7134355.0599999996</v>
      </c>
      <c r="D36" s="10">
        <v>2270652.11</v>
      </c>
      <c r="E36" s="17">
        <f t="shared" si="0"/>
        <v>31.827012966186739</v>
      </c>
    </row>
    <row r="37" spans="1:5" x14ac:dyDescent="0.2">
      <c r="A37" s="14" t="s">
        <v>35</v>
      </c>
      <c r="B37" s="15"/>
      <c r="C37" s="16">
        <v>1027596713.74</v>
      </c>
      <c r="D37" s="16">
        <v>762897473.79999995</v>
      </c>
      <c r="E37" s="7">
        <f t="shared" si="0"/>
        <v>74.240941373137403</v>
      </c>
    </row>
  </sheetData>
  <mergeCells count="2">
    <mergeCell ref="A2:G2"/>
    <mergeCell ref="A1:E1"/>
  </mergeCells>
  <pageMargins left="0.74803149606299213" right="0.74803149606299213" top="0.98425196850393704" bottom="0.98425196850393704" header="0.51181102362204722" footer="0.51181102362204722"/>
  <pageSetup paperSize="9" scale="80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rep:2.54.0.61</dc:description>
  <cp:lastModifiedBy>User</cp:lastModifiedBy>
  <cp:lastPrinted>2022-03-09T02:48:53Z</cp:lastPrinted>
  <dcterms:created xsi:type="dcterms:W3CDTF">2022-03-09T02:48:40Z</dcterms:created>
  <dcterms:modified xsi:type="dcterms:W3CDTF">2022-03-09T02:59:44Z</dcterms:modified>
</cp:coreProperties>
</file>